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FOLDER BERKAS DAFTAR SKRIPSI, YUDISIUM &amp; WISUDA\DATA MENTAH PENDUKUNG ARTIKEL ILMIAH\"/>
    </mc:Choice>
  </mc:AlternateContent>
  <xr:revisionPtr revIDLastSave="0" documentId="13_ncr:1_{C67FAF68-CF9A-49A0-AAC6-6B07A114B28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SIL POST T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4" i="1" l="1"/>
  <c r="H85" i="1"/>
  <c r="H86" i="1"/>
  <c r="H87" i="1"/>
  <c r="H88" i="1"/>
  <c r="H89" i="1"/>
  <c r="H90" i="1"/>
  <c r="H91" i="1"/>
  <c r="H92" i="1"/>
  <c r="H93" i="1"/>
  <c r="H84" i="1"/>
  <c r="H80" i="1"/>
  <c r="H71" i="1"/>
  <c r="H72" i="1"/>
  <c r="H73" i="1"/>
  <c r="H74" i="1"/>
  <c r="H75" i="1"/>
  <c r="H76" i="1"/>
  <c r="H77" i="1"/>
  <c r="H78" i="1"/>
  <c r="H79" i="1"/>
  <c r="H70" i="1"/>
  <c r="H66" i="1"/>
  <c r="H57" i="1"/>
  <c r="H58" i="1"/>
  <c r="H59" i="1"/>
  <c r="H60" i="1"/>
  <c r="H61" i="1"/>
  <c r="H62" i="1"/>
  <c r="H63" i="1"/>
  <c r="H64" i="1"/>
  <c r="H65" i="1"/>
  <c r="H56" i="1"/>
  <c r="H52" i="1"/>
  <c r="H43" i="1"/>
  <c r="H44" i="1"/>
  <c r="H45" i="1"/>
  <c r="H46" i="1"/>
  <c r="H47" i="1"/>
  <c r="H48" i="1"/>
  <c r="H49" i="1"/>
  <c r="H50" i="1"/>
  <c r="H51" i="1"/>
  <c r="H42" i="1"/>
  <c r="H38" i="1"/>
  <c r="H29" i="1"/>
  <c r="H30" i="1"/>
  <c r="H31" i="1"/>
  <c r="H32" i="1"/>
  <c r="H33" i="1"/>
  <c r="H34" i="1"/>
  <c r="H35" i="1"/>
  <c r="H36" i="1"/>
  <c r="H37" i="1"/>
  <c r="H28" i="1"/>
  <c r="AB15" i="1" l="1"/>
  <c r="AB16" i="1" l="1"/>
  <c r="AB17" i="1"/>
  <c r="AB18" i="1"/>
  <c r="AB19" i="1"/>
  <c r="AB20" i="1"/>
  <c r="AB21" i="1"/>
  <c r="AB22" i="1"/>
  <c r="AB23" i="1"/>
  <c r="AB24" i="1"/>
</calcChain>
</file>

<file path=xl/sharedStrings.xml><?xml version="1.0" encoding="utf-8"?>
<sst xmlns="http://schemas.openxmlformats.org/spreadsheetml/2006/main" count="576" uniqueCount="72">
  <si>
    <t xml:space="preserve">RESPONDEN </t>
  </si>
  <si>
    <t>JENIS KELAMIN</t>
  </si>
  <si>
    <t xml:space="preserve">PEREMPUAN </t>
  </si>
  <si>
    <t xml:space="preserve">LAKI - LAKI 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</si>
  <si>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</si>
  <si>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</si>
  <si>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</si>
  <si>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</si>
  <si>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</si>
  <si>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</si>
  <si>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</si>
  <si>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</si>
  <si>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</si>
  <si>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</si>
  <si>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</si>
  <si>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</si>
  <si>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</si>
  <si>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</si>
  <si>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</si>
  <si>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</si>
  <si>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</si>
  <si>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</si>
  <si>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</si>
  <si>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</si>
  <si>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</si>
  <si>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</si>
  <si>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</si>
  <si>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</si>
  <si>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</si>
  <si>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TOTAL</t>
  </si>
  <si>
    <t>KATEGORI</t>
  </si>
  <si>
    <t>CS</t>
  </si>
  <si>
    <t>TS</t>
  </si>
  <si>
    <t>SS</t>
  </si>
  <si>
    <t xml:space="preserve">ASPEK : </t>
  </si>
  <si>
    <t>Sub skala Emosional ( Emotional symptoms)</t>
  </si>
  <si>
    <t>Aspek</t>
  </si>
  <si>
    <t>Kategori</t>
  </si>
  <si>
    <t>Skor total kesulitan tingkah laku</t>
  </si>
  <si>
    <t>Normal (0 - 15 )</t>
  </si>
  <si>
    <t xml:space="preserve">Perbatasan  ( 16 - 19 ) </t>
  </si>
  <si>
    <t>Abnormal    ( 20 - 40 )</t>
  </si>
  <si>
    <t xml:space="preserve">Skor sub – skala emosional
( Emotional symptoms ) </t>
  </si>
  <si>
    <t xml:space="preserve">0 - 5 </t>
  </si>
  <si>
    <t>7 sampai 10</t>
  </si>
  <si>
    <t xml:space="preserve">Skor  sub – skala perilaku menganggu ( conduct problems )
</t>
  </si>
  <si>
    <t>0 -3</t>
  </si>
  <si>
    <t xml:space="preserve">5 sampai 10 </t>
  </si>
  <si>
    <t xml:space="preserve">Skor sub – skala hiperaktif inatensi
(Hyperactivity inattention )
</t>
  </si>
  <si>
    <t xml:space="preserve">0 -5 </t>
  </si>
  <si>
    <t>Skor sub – skala masalah relasi dengan kelompok teman sebaya ( Peer problems)</t>
  </si>
  <si>
    <t xml:space="preserve">4 sampai  5 </t>
  </si>
  <si>
    <t>6 sampai 10</t>
  </si>
  <si>
    <t>Skor sub – skala ketidakpedulian ( Prososial )</t>
  </si>
  <si>
    <t xml:space="preserve">0 - 4 </t>
  </si>
  <si>
    <t>Perilaku mengganggu  ( Conduct Problems )</t>
  </si>
  <si>
    <t xml:space="preserve">ASPEK           : </t>
  </si>
  <si>
    <t>Skor sub – skala hiperaktif inatensi (Hyperactivity inattention )</t>
  </si>
  <si>
    <t xml:space="preserve">Skor sub – skala masalah relasi dengan kelompok teman sebaya  ( peer problems ) </t>
  </si>
  <si>
    <t>NORMAL</t>
  </si>
  <si>
    <t>PERBATASAN</t>
  </si>
  <si>
    <t xml:space="preserve"> </t>
  </si>
  <si>
    <t>JW</t>
  </si>
  <si>
    <t>SQ</t>
  </si>
  <si>
    <t>C L</t>
  </si>
  <si>
    <t>M A</t>
  </si>
  <si>
    <t>G A</t>
  </si>
  <si>
    <t>A M</t>
  </si>
  <si>
    <t>B M</t>
  </si>
  <si>
    <t>I M</t>
  </si>
  <si>
    <t>A N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</si>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</sst>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2" borderId="2" xfId="0" applyFont="1" applyFill="1" applyBorder="1"/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1" fillId="2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1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6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Hasil post test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'HASIL POST TEST'!$AB$15:$AB$24</c:f>
              <c:numCache>
                <c:formatCode>General</c:formatCode>
                <c:ptCount val="10"/>
                <c:pt idx="0">
                  <c:v>18</c:v>
                </c:pt>
                <c:pt idx="1">
                  <c:v>12</c:v>
                </c:pt>
                <c:pt idx="2">
                  <c:v>13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E-4AAB-9408-3B674F066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59729920"/>
        <c:axId val="-1559727200"/>
      </c:barChart>
      <c:catAx>
        <c:axId val="-155972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Hasil</a:t>
                </a:r>
                <a:r>
                  <a:rPr lang="en-US" baseline="0"/>
                  <a:t> post test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59727200"/>
        <c:crosses val="autoZero"/>
        <c:auto val="1"/>
        <c:lblAlgn val="ctr"/>
        <c:lblOffset val="100"/>
        <c:noMultiLvlLbl val="0"/>
      </c:catAx>
      <c:valAx>
        <c:axId val="-15597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5972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19050</xdr:colOff>
      <xdr:row>10</xdr:row>
      <xdr:rowOff>4762</xdr:rowOff>
    </xdr:from>
    <xdr:to>
      <xdr:col>37</xdr:col>
      <xdr:colOff>323850</xdr:colOff>
      <xdr:row>24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94"/>
  <sheetViews>
    <sheetView tabSelected="1" topLeftCell="A82" workbookViewId="0">
      <selection activeCell="D97" sqref="D97"/>
    </sheetView>
  </sheetViews>
  <sheetFormatPr defaultRowHeight="14.5" x14ac:dyDescent="0.35"/>
  <cols>
    <col min="1" max="1" width="12.7265625" customWidth="1"/>
    <col min="2" max="2" width="15.7265625" customWidth="1"/>
    <col min="6" max="6" width="9.7265625" customWidth="1"/>
    <col min="9" max="9" width="12.453125" customWidth="1"/>
    <col min="14" max="14" width="12.1796875" customWidth="1"/>
    <col min="15" max="15" width="11.453125" customWidth="1"/>
    <col min="16" max="16" width="13.7265625" customWidth="1"/>
  </cols>
  <sheetData>
    <row r="2" spans="1:29" x14ac:dyDescent="0.35">
      <c r="A2" s="1" t="s">
        <v>0</v>
      </c>
      <c r="B2" s="3" t="s">
        <v>1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20</v>
      </c>
      <c r="T2" s="1" t="s">
        <v>21</v>
      </c>
      <c r="U2" s="1" t="s">
        <v>22</v>
      </c>
      <c r="V2" s="1" t="s">
        <v>23</v>
      </c>
      <c r="W2" s="1" t="s">
        <v>24</v>
      </c>
      <c r="X2" s="1" t="s">
        <v>25</v>
      </c>
      <c r="Y2" s="1" t="s">
        <v>26</v>
      </c>
      <c r="Z2" s="1" t="s">
        <v>27</v>
      </c>
      <c r="AA2" s="1" t="s">
        <v>28</v>
      </c>
      <c r="AB2" s="1" t="s">
        <v>29</v>
      </c>
      <c r="AC2" s="1" t="s">
        <v>30</v>
      </c>
    </row>
    <row r="3" spans="1:29" x14ac:dyDescent="0.35">
      <c r="A3" s="5" t="s">
        <v>62</v>
      </c>
      <c r="B3" s="4" t="s">
        <v>2</v>
      </c>
      <c r="C3" s="5" t="s">
        <v>33</v>
      </c>
      <c r="D3" s="5" t="s">
        <v>31</v>
      </c>
      <c r="E3" s="5" t="s">
        <v>32</v>
      </c>
      <c r="F3" s="5" t="s">
        <v>33</v>
      </c>
      <c r="G3" s="5" t="s">
        <v>32</v>
      </c>
      <c r="H3" s="5" t="s">
        <v>32</v>
      </c>
      <c r="I3" s="5" t="s">
        <v>33</v>
      </c>
      <c r="J3" s="5" t="s">
        <v>31</v>
      </c>
      <c r="K3" s="5" t="s">
        <v>33</v>
      </c>
      <c r="L3" s="5" t="s">
        <v>31</v>
      </c>
      <c r="M3" s="5" t="s">
        <v>33</v>
      </c>
      <c r="N3" s="5" t="s">
        <v>32</v>
      </c>
      <c r="O3" s="5" t="s">
        <v>33</v>
      </c>
      <c r="P3" s="5" t="s">
        <v>33</v>
      </c>
      <c r="Q3" s="5" t="s">
        <v>32</v>
      </c>
      <c r="R3" s="5" t="s">
        <v>32</v>
      </c>
      <c r="S3" s="5" t="s">
        <v>33</v>
      </c>
      <c r="T3" s="5" t="s">
        <v>32</v>
      </c>
      <c r="U3" s="5" t="s">
        <v>32</v>
      </c>
      <c r="V3" s="5" t="s">
        <v>33</v>
      </c>
      <c r="W3" s="5" t="s">
        <v>31</v>
      </c>
      <c r="X3" s="5" t="s">
        <v>32</v>
      </c>
      <c r="Y3" s="5" t="s">
        <v>32</v>
      </c>
      <c r="Z3" s="5" t="s">
        <v>32</v>
      </c>
      <c r="AA3" s="5" t="s">
        <v>33</v>
      </c>
      <c r="AB3" s="5"/>
      <c r="AC3" s="5"/>
    </row>
    <row r="4" spans="1:29" x14ac:dyDescent="0.35">
      <c r="A4" s="5" t="s">
        <v>63</v>
      </c>
      <c r="B4" s="4" t="s">
        <v>2</v>
      </c>
      <c r="C4" s="5" t="s">
        <v>31</v>
      </c>
      <c r="D4" s="5" t="s">
        <v>32</v>
      </c>
      <c r="E4" s="5" t="s">
        <v>32</v>
      </c>
      <c r="F4" s="5" t="s">
        <v>33</v>
      </c>
      <c r="G4" s="5" t="s">
        <v>32</v>
      </c>
      <c r="H4" s="5" t="s">
        <v>32</v>
      </c>
      <c r="I4" s="5" t="s">
        <v>31</v>
      </c>
      <c r="J4" s="5" t="s">
        <v>32</v>
      </c>
      <c r="K4" s="5" t="s">
        <v>33</v>
      </c>
      <c r="L4" s="5" t="s">
        <v>32</v>
      </c>
      <c r="M4" s="5" t="s">
        <v>33</v>
      </c>
      <c r="N4" s="5" t="s">
        <v>32</v>
      </c>
      <c r="O4" s="5" t="s">
        <v>32</v>
      </c>
      <c r="P4" s="5" t="s">
        <v>33</v>
      </c>
      <c r="Q4" s="5" t="s">
        <v>32</v>
      </c>
      <c r="R4" s="5" t="s">
        <v>32</v>
      </c>
      <c r="S4" s="5" t="s">
        <v>33</v>
      </c>
      <c r="T4" s="5" t="s">
        <v>32</v>
      </c>
      <c r="U4" s="5" t="s">
        <v>32</v>
      </c>
      <c r="V4" s="5" t="s">
        <v>33</v>
      </c>
      <c r="W4" s="5" t="s">
        <v>31</v>
      </c>
      <c r="X4" s="5" t="s">
        <v>32</v>
      </c>
      <c r="Y4" s="5" t="s">
        <v>32</v>
      </c>
      <c r="Z4" s="5" t="s">
        <v>32</v>
      </c>
      <c r="AA4" s="5" t="s">
        <v>31</v>
      </c>
      <c r="AB4" s="5"/>
      <c r="AC4" s="5"/>
    </row>
    <row r="5" spans="1:29" x14ac:dyDescent="0.35">
      <c r="A5" s="5" t="s">
        <v>64</v>
      </c>
      <c r="B5" s="4" t="s">
        <v>2</v>
      </c>
      <c r="C5" s="5" t="s">
        <v>33</v>
      </c>
      <c r="D5" s="5" t="s">
        <v>31</v>
      </c>
      <c r="E5" s="5" t="s">
        <v>32</v>
      </c>
      <c r="F5" s="5" t="s">
        <v>33</v>
      </c>
      <c r="G5" s="5" t="s">
        <v>31</v>
      </c>
      <c r="H5" s="5" t="s">
        <v>32</v>
      </c>
      <c r="I5" s="5" t="s">
        <v>33</v>
      </c>
      <c r="J5" s="5" t="s">
        <v>32</v>
      </c>
      <c r="K5" s="5" t="s">
        <v>33</v>
      </c>
      <c r="L5" s="5" t="s">
        <v>31</v>
      </c>
      <c r="M5" s="5" t="s">
        <v>33</v>
      </c>
      <c r="N5" s="5" t="s">
        <v>32</v>
      </c>
      <c r="O5" s="5" t="s">
        <v>32</v>
      </c>
      <c r="P5" s="5" t="s">
        <v>33</v>
      </c>
      <c r="Q5" s="5" t="s">
        <v>32</v>
      </c>
      <c r="R5" s="5" t="s">
        <v>32</v>
      </c>
      <c r="S5" s="5" t="s">
        <v>33</v>
      </c>
      <c r="T5" s="5" t="s">
        <v>32</v>
      </c>
      <c r="U5" s="5" t="s">
        <v>32</v>
      </c>
      <c r="V5" s="5" t="s">
        <v>33</v>
      </c>
      <c r="W5" s="5" t="s">
        <v>33</v>
      </c>
      <c r="X5" s="5" t="s">
        <v>32</v>
      </c>
      <c r="Y5" s="5" t="s">
        <v>32</v>
      </c>
      <c r="Z5" s="5" t="s">
        <v>32</v>
      </c>
      <c r="AA5" s="5" t="s">
        <v>33</v>
      </c>
      <c r="AB5" s="5"/>
      <c r="AC5" s="5"/>
    </row>
    <row r="6" spans="1:29" x14ac:dyDescent="0.35">
      <c r="A6" s="5" t="s">
        <v>65</v>
      </c>
      <c r="B6" s="4" t="s">
        <v>3</v>
      </c>
      <c r="C6" s="5" t="s">
        <v>33</v>
      </c>
      <c r="D6" s="5" t="s">
        <v>32</v>
      </c>
      <c r="E6" s="5" t="s">
        <v>31</v>
      </c>
      <c r="F6" s="5" t="s">
        <v>33</v>
      </c>
      <c r="G6" s="5" t="s">
        <v>32</v>
      </c>
      <c r="H6" s="5" t="s">
        <v>31</v>
      </c>
      <c r="I6" s="5" t="s">
        <v>33</v>
      </c>
      <c r="J6" s="5" t="s">
        <v>31</v>
      </c>
      <c r="K6" s="5" t="s">
        <v>31</v>
      </c>
      <c r="L6" s="5" t="s">
        <v>32</v>
      </c>
      <c r="M6" s="5" t="s">
        <v>31</v>
      </c>
      <c r="N6" s="5" t="s">
        <v>32</v>
      </c>
      <c r="O6" s="5" t="s">
        <v>32</v>
      </c>
      <c r="P6" s="5" t="s">
        <v>31</v>
      </c>
      <c r="Q6" s="5" t="s">
        <v>32</v>
      </c>
      <c r="R6" s="5" t="s">
        <v>32</v>
      </c>
      <c r="S6" s="5" t="s">
        <v>33</v>
      </c>
      <c r="T6" s="5" t="s">
        <v>32</v>
      </c>
      <c r="U6" s="5" t="s">
        <v>32</v>
      </c>
      <c r="V6" s="5" t="s">
        <v>33</v>
      </c>
      <c r="W6" s="5" t="s">
        <v>31</v>
      </c>
      <c r="X6" s="5" t="s">
        <v>32</v>
      </c>
      <c r="Y6" s="5" t="s">
        <v>31</v>
      </c>
      <c r="Z6" s="5" t="s">
        <v>32</v>
      </c>
      <c r="AA6" s="5" t="s">
        <v>31</v>
      </c>
      <c r="AB6" s="5"/>
      <c r="AC6" s="5"/>
    </row>
    <row r="7" spans="1:29" x14ac:dyDescent="0.35">
      <c r="A7" s="5" t="s">
        <v>66</v>
      </c>
      <c r="B7" s="4" t="s">
        <v>2</v>
      </c>
      <c r="C7" s="5" t="s">
        <v>31</v>
      </c>
      <c r="D7" s="5" t="s">
        <v>31</v>
      </c>
      <c r="E7" s="5" t="s">
        <v>32</v>
      </c>
      <c r="F7" s="5" t="s">
        <v>33</v>
      </c>
      <c r="G7" s="5" t="s">
        <v>32</v>
      </c>
      <c r="H7" s="5" t="s">
        <v>32</v>
      </c>
      <c r="I7" s="5" t="s">
        <v>33</v>
      </c>
      <c r="J7" s="5" t="s">
        <v>32</v>
      </c>
      <c r="K7" s="5" t="s">
        <v>33</v>
      </c>
      <c r="L7" s="5" t="s">
        <v>32</v>
      </c>
      <c r="M7" s="5" t="s">
        <v>32</v>
      </c>
      <c r="N7" s="5" t="s">
        <v>32</v>
      </c>
      <c r="O7" s="5" t="s">
        <v>32</v>
      </c>
      <c r="P7" s="5" t="s">
        <v>33</v>
      </c>
      <c r="Q7" s="5" t="s">
        <v>31</v>
      </c>
      <c r="R7" s="5" t="s">
        <v>31</v>
      </c>
      <c r="S7" s="5" t="s">
        <v>33</v>
      </c>
      <c r="T7" s="5" t="s">
        <v>32</v>
      </c>
      <c r="U7" s="5" t="s">
        <v>32</v>
      </c>
      <c r="V7" s="5" t="s">
        <v>33</v>
      </c>
      <c r="W7" s="5" t="s">
        <v>33</v>
      </c>
      <c r="X7" s="5" t="s">
        <v>32</v>
      </c>
      <c r="Y7" s="5" t="s">
        <v>31</v>
      </c>
      <c r="Z7" s="5" t="s">
        <v>32</v>
      </c>
      <c r="AA7" s="5" t="s">
        <v>33</v>
      </c>
      <c r="AB7" s="5"/>
      <c r="AC7" s="5"/>
    </row>
    <row r="8" spans="1:29" x14ac:dyDescent="0.35">
      <c r="A8" s="5" t="s">
        <v>67</v>
      </c>
      <c r="B8" s="4" t="s">
        <v>2</v>
      </c>
      <c r="C8" s="5" t="s">
        <v>33</v>
      </c>
      <c r="D8" s="5" t="s">
        <v>33</v>
      </c>
      <c r="E8" s="5" t="s">
        <v>31</v>
      </c>
      <c r="F8" s="5" t="s">
        <v>33</v>
      </c>
      <c r="G8" s="5" t="s">
        <v>31</v>
      </c>
      <c r="H8" s="5" t="s">
        <v>32</v>
      </c>
      <c r="I8" s="5" t="s">
        <v>33</v>
      </c>
      <c r="J8" s="5" t="s">
        <v>32</v>
      </c>
      <c r="K8" s="5" t="s">
        <v>33</v>
      </c>
      <c r="L8" s="5" t="s">
        <v>31</v>
      </c>
      <c r="M8" s="5" t="s">
        <v>33</v>
      </c>
      <c r="N8" s="5" t="s">
        <v>32</v>
      </c>
      <c r="O8" s="5" t="s">
        <v>31</v>
      </c>
      <c r="P8" s="5" t="s">
        <v>31</v>
      </c>
      <c r="Q8" s="5" t="s">
        <v>31</v>
      </c>
      <c r="R8" s="5" t="s">
        <v>31</v>
      </c>
      <c r="S8" s="5" t="s">
        <v>33</v>
      </c>
      <c r="T8" s="5" t="s">
        <v>32</v>
      </c>
      <c r="U8" s="5" t="s">
        <v>32</v>
      </c>
      <c r="V8" s="5" t="s">
        <v>33</v>
      </c>
      <c r="W8" s="5" t="s">
        <v>31</v>
      </c>
      <c r="X8" s="5" t="s">
        <v>32</v>
      </c>
      <c r="Y8" s="5" t="s">
        <v>33</v>
      </c>
      <c r="Z8" s="5" t="s">
        <v>32</v>
      </c>
      <c r="AA8" s="5" t="s">
        <v>33</v>
      </c>
      <c r="AB8" s="5"/>
      <c r="AC8" s="5"/>
    </row>
    <row r="9" spans="1:29" x14ac:dyDescent="0.35">
      <c r="A9" s="5" t="s">
        <v>68</v>
      </c>
      <c r="B9" s="4" t="s">
        <v>3</v>
      </c>
      <c r="C9" s="5" t="s">
        <v>31</v>
      </c>
      <c r="D9" s="5" t="s">
        <v>33</v>
      </c>
      <c r="E9" s="5" t="s">
        <v>33</v>
      </c>
      <c r="F9" s="5" t="s">
        <v>33</v>
      </c>
      <c r="G9" s="5" t="s">
        <v>32</v>
      </c>
      <c r="H9" s="5" t="s">
        <v>32</v>
      </c>
      <c r="I9" s="5" t="s">
        <v>33</v>
      </c>
      <c r="J9" s="5" t="s">
        <v>31</v>
      </c>
      <c r="K9" s="5" t="s">
        <v>33</v>
      </c>
      <c r="L9" s="5" t="s">
        <v>31</v>
      </c>
      <c r="M9" s="5" t="s">
        <v>33</v>
      </c>
      <c r="N9" s="5" t="s">
        <v>32</v>
      </c>
      <c r="O9" s="5" t="s">
        <v>32</v>
      </c>
      <c r="P9" s="5" t="s">
        <v>33</v>
      </c>
      <c r="Q9" s="5" t="s">
        <v>32</v>
      </c>
      <c r="R9" s="5" t="s">
        <v>31</v>
      </c>
      <c r="S9" s="5" t="s">
        <v>33</v>
      </c>
      <c r="T9" s="5" t="s">
        <v>32</v>
      </c>
      <c r="U9" s="5" t="s">
        <v>32</v>
      </c>
      <c r="V9" s="5" t="s">
        <v>33</v>
      </c>
      <c r="W9" s="5" t="s">
        <v>33</v>
      </c>
      <c r="X9" s="5" t="s">
        <v>32</v>
      </c>
      <c r="Y9" s="5" t="s">
        <v>33</v>
      </c>
      <c r="Z9" s="5" t="s">
        <v>31</v>
      </c>
      <c r="AA9" s="5" t="s">
        <v>33</v>
      </c>
      <c r="AB9" s="5"/>
      <c r="AC9" s="5"/>
    </row>
    <row r="10" spans="1:29" x14ac:dyDescent="0.35">
      <c r="A10" s="5" t="s">
        <v>69</v>
      </c>
      <c r="B10" s="4" t="s">
        <v>3</v>
      </c>
      <c r="C10" s="5" t="s">
        <v>33</v>
      </c>
      <c r="D10" s="5" t="s">
        <v>31</v>
      </c>
      <c r="E10" s="5" t="s">
        <v>33</v>
      </c>
      <c r="F10" s="5" t="s">
        <v>33</v>
      </c>
      <c r="G10" s="5" t="s">
        <v>33</v>
      </c>
      <c r="H10" s="5" t="s">
        <v>33</v>
      </c>
      <c r="I10" s="5" t="s">
        <v>31</v>
      </c>
      <c r="J10" s="5" t="s">
        <v>31</v>
      </c>
      <c r="K10" s="5" t="s">
        <v>33</v>
      </c>
      <c r="L10" s="5" t="s">
        <v>32</v>
      </c>
      <c r="M10" s="5" t="s">
        <v>31</v>
      </c>
      <c r="N10" s="5" t="s">
        <v>32</v>
      </c>
      <c r="O10" s="5" t="s">
        <v>32</v>
      </c>
      <c r="P10" s="5" t="s">
        <v>33</v>
      </c>
      <c r="Q10" s="5" t="s">
        <v>31</v>
      </c>
      <c r="R10" s="5" t="s">
        <v>31</v>
      </c>
      <c r="S10" s="5" t="s">
        <v>31</v>
      </c>
      <c r="T10" s="5" t="s">
        <v>32</v>
      </c>
      <c r="U10" s="5" t="s">
        <v>31</v>
      </c>
      <c r="V10" s="5" t="s">
        <v>33</v>
      </c>
      <c r="W10" s="5" t="s">
        <v>33</v>
      </c>
      <c r="X10" s="5" t="s">
        <v>32</v>
      </c>
      <c r="Y10" s="5" t="s">
        <v>31</v>
      </c>
      <c r="Z10" s="5" t="s">
        <v>32</v>
      </c>
      <c r="AA10" s="5" t="s">
        <v>31</v>
      </c>
      <c r="AB10" s="5"/>
      <c r="AC10" s="5"/>
    </row>
    <row r="11" spans="1:29" x14ac:dyDescent="0.35">
      <c r="A11" s="5" t="s">
        <v>70</v>
      </c>
      <c r="B11" s="4" t="s">
        <v>2</v>
      </c>
      <c r="C11" s="5" t="s">
        <v>33</v>
      </c>
      <c r="D11" s="5" t="s">
        <v>32</v>
      </c>
      <c r="E11" s="5" t="s">
        <v>33</v>
      </c>
      <c r="F11" s="5" t="s">
        <v>33</v>
      </c>
      <c r="G11" s="5" t="s">
        <v>32</v>
      </c>
      <c r="H11" s="5" t="s">
        <v>31</v>
      </c>
      <c r="I11" s="5" t="s">
        <v>33</v>
      </c>
      <c r="J11" s="5" t="s">
        <v>32</v>
      </c>
      <c r="K11" s="5" t="s">
        <v>33</v>
      </c>
      <c r="L11" s="5" t="s">
        <v>32</v>
      </c>
      <c r="M11" s="5" t="s">
        <v>33</v>
      </c>
      <c r="N11" s="5" t="s">
        <v>32</v>
      </c>
      <c r="O11" s="5" t="s">
        <v>32</v>
      </c>
      <c r="P11" s="5" t="s">
        <v>31</v>
      </c>
      <c r="Q11" s="5" t="s">
        <v>33</v>
      </c>
      <c r="R11" s="5" t="s">
        <v>33</v>
      </c>
      <c r="S11" s="5" t="s">
        <v>31</v>
      </c>
      <c r="T11" s="5" t="s">
        <v>32</v>
      </c>
      <c r="U11" s="5" t="s">
        <v>32</v>
      </c>
      <c r="V11" s="5" t="s">
        <v>33</v>
      </c>
      <c r="W11" s="5" t="s">
        <v>33</v>
      </c>
      <c r="X11" s="5" t="s">
        <v>32</v>
      </c>
      <c r="Y11" s="5" t="s">
        <v>32</v>
      </c>
      <c r="Z11" s="5" t="s">
        <v>32</v>
      </c>
      <c r="AA11" s="5" t="s">
        <v>31</v>
      </c>
      <c r="AB11" s="5"/>
      <c r="AC11" s="5"/>
    </row>
    <row r="12" spans="1:29" x14ac:dyDescent="0.35">
      <c r="A12" s="5" t="s">
        <v>71</v>
      </c>
      <c r="B12" s="4" t="s">
        <v>3</v>
      </c>
      <c r="C12" s="5" t="s">
        <v>33</v>
      </c>
      <c r="D12" s="5" t="s">
        <v>31</v>
      </c>
      <c r="E12" s="5" t="s">
        <v>31</v>
      </c>
      <c r="F12" s="5" t="s">
        <v>33</v>
      </c>
      <c r="G12" s="5" t="s">
        <v>32</v>
      </c>
      <c r="H12" s="5" t="s">
        <v>31</v>
      </c>
      <c r="I12" s="5" t="s">
        <v>33</v>
      </c>
      <c r="J12" s="5" t="s">
        <v>31</v>
      </c>
      <c r="K12" s="5" t="s">
        <v>33</v>
      </c>
      <c r="L12" s="5" t="s">
        <v>32</v>
      </c>
      <c r="M12" s="5" t="s">
        <v>31</v>
      </c>
      <c r="N12" s="5" t="s">
        <v>32</v>
      </c>
      <c r="O12" s="5" t="s">
        <v>32</v>
      </c>
      <c r="P12" s="5" t="s">
        <v>33</v>
      </c>
      <c r="Q12" s="5" t="s">
        <v>31</v>
      </c>
      <c r="R12" s="5" t="s">
        <v>32</v>
      </c>
      <c r="S12" s="5" t="s">
        <v>33</v>
      </c>
      <c r="T12" s="5" t="s">
        <v>32</v>
      </c>
      <c r="U12" s="5" t="s">
        <v>32</v>
      </c>
      <c r="V12" s="5" t="s">
        <v>33</v>
      </c>
      <c r="W12" s="5" t="s">
        <v>33</v>
      </c>
      <c r="X12" s="5" t="s">
        <v>32</v>
      </c>
      <c r="Y12" s="5" t="s">
        <v>32</v>
      </c>
      <c r="Z12" s="5" t="s">
        <v>32</v>
      </c>
      <c r="AA12" s="5" t="s">
        <v>31</v>
      </c>
      <c r="AB12" s="5"/>
      <c r="AC12" s="5"/>
    </row>
    <row r="14" spans="1:29" x14ac:dyDescent="0.35">
      <c r="A14" s="1" t="s">
        <v>0</v>
      </c>
      <c r="B14" s="3" t="s">
        <v>1</v>
      </c>
      <c r="C14" s="1" t="s">
        <v>4</v>
      </c>
      <c r="D14" s="1" t="s">
        <v>5</v>
      </c>
      <c r="E14" s="1" t="s">
        <v>6</v>
      </c>
      <c r="F14" s="1" t="s">
        <v>7</v>
      </c>
      <c r="G14" s="1" t="s">
        <v>8</v>
      </c>
      <c r="H14" s="1" t="s">
        <v>9</v>
      </c>
      <c r="I14" s="1" t="s">
        <v>10</v>
      </c>
      <c r="J14" s="1" t="s">
        <v>11</v>
      </c>
      <c r="K14" s="1" t="s">
        <v>12</v>
      </c>
      <c r="L14" s="1" t="s">
        <v>13</v>
      </c>
      <c r="M14" s="1" t="s">
        <v>14</v>
      </c>
      <c r="N14" s="1" t="s">
        <v>15</v>
      </c>
      <c r="O14" s="1" t="s">
        <v>16</v>
      </c>
      <c r="P14" s="1" t="s">
        <v>17</v>
      </c>
      <c r="Q14" s="1" t="s">
        <v>18</v>
      </c>
      <c r="R14" s="1" t="s">
        <v>19</v>
      </c>
      <c r="S14" s="1" t="s">
        <v>20</v>
      </c>
      <c r="T14" s="1" t="s">
        <v>21</v>
      </c>
      <c r="U14" s="1" t="s">
        <v>22</v>
      </c>
      <c r="V14" s="1" t="s">
        <v>23</v>
      </c>
      <c r="W14" s="1" t="s">
        <v>24</v>
      </c>
      <c r="X14" s="1" t="s">
        <v>25</v>
      </c>
      <c r="Y14" s="1" t="s">
        <v>26</v>
      </c>
      <c r="Z14" s="1" t="s">
        <v>27</v>
      </c>
      <c r="AA14" s="1" t="s">
        <v>28</v>
      </c>
      <c r="AB14" s="1" t="s">
        <v>29</v>
      </c>
      <c r="AC14" s="1" t="s">
        <v>30</v>
      </c>
    </row>
    <row r="15" spans="1:29" x14ac:dyDescent="0.35">
      <c r="A15" s="5" t="s">
        <v>62</v>
      </c>
      <c r="B15" s="4" t="s">
        <v>2</v>
      </c>
      <c r="C15" s="5">
        <v>2</v>
      </c>
      <c r="D15" s="5">
        <v>1</v>
      </c>
      <c r="E15" s="5">
        <v>0</v>
      </c>
      <c r="F15" s="5">
        <v>2</v>
      </c>
      <c r="G15" s="5">
        <v>0</v>
      </c>
      <c r="H15" s="5">
        <v>0</v>
      </c>
      <c r="I15" s="5">
        <v>0</v>
      </c>
      <c r="J15" s="5">
        <v>1</v>
      </c>
      <c r="K15" s="5">
        <v>2</v>
      </c>
      <c r="L15" s="5">
        <v>1</v>
      </c>
      <c r="M15" s="5">
        <v>0</v>
      </c>
      <c r="N15" s="5">
        <v>0</v>
      </c>
      <c r="O15" s="5">
        <v>2</v>
      </c>
      <c r="P15" s="5">
        <v>0</v>
      </c>
      <c r="Q15" s="5">
        <v>0</v>
      </c>
      <c r="R15" s="5">
        <v>0</v>
      </c>
      <c r="S15" s="5">
        <v>2</v>
      </c>
      <c r="T15" s="5">
        <v>0</v>
      </c>
      <c r="U15" s="5">
        <v>0</v>
      </c>
      <c r="V15" s="5">
        <v>2</v>
      </c>
      <c r="W15" s="5">
        <v>1</v>
      </c>
      <c r="X15" s="5">
        <v>0</v>
      </c>
      <c r="Y15" s="5">
        <v>0</v>
      </c>
      <c r="Z15" s="5">
        <v>0</v>
      </c>
      <c r="AA15" s="5">
        <v>2</v>
      </c>
      <c r="AB15" s="5">
        <f>SUM(C15:AA15)</f>
        <v>18</v>
      </c>
      <c r="AC15" s="5"/>
    </row>
    <row r="16" spans="1:29" x14ac:dyDescent="0.35">
      <c r="A16" s="5" t="s">
        <v>63</v>
      </c>
      <c r="B16" s="4" t="s">
        <v>2</v>
      </c>
      <c r="C16" s="5">
        <v>1</v>
      </c>
      <c r="D16" s="5">
        <v>0</v>
      </c>
      <c r="E16" s="5">
        <v>0</v>
      </c>
      <c r="F16" s="5">
        <v>2</v>
      </c>
      <c r="G16" s="5">
        <v>0</v>
      </c>
      <c r="H16" s="5">
        <v>0</v>
      </c>
      <c r="I16" s="5">
        <v>1</v>
      </c>
      <c r="J16" s="5">
        <v>0</v>
      </c>
      <c r="K16" s="5">
        <v>2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2</v>
      </c>
      <c r="T16" s="5">
        <v>0</v>
      </c>
      <c r="U16" s="5">
        <v>0</v>
      </c>
      <c r="V16" s="5">
        <v>2</v>
      </c>
      <c r="W16" s="5">
        <v>1</v>
      </c>
      <c r="X16" s="5">
        <v>0</v>
      </c>
      <c r="Y16" s="5">
        <v>0</v>
      </c>
      <c r="Z16" s="5">
        <v>0</v>
      </c>
      <c r="AA16" s="5">
        <v>1</v>
      </c>
      <c r="AB16" s="5">
        <f t="shared" ref="AB16:AB24" si="0">SUM(C16:AA16)</f>
        <v>12</v>
      </c>
      <c r="AC16" s="5"/>
    </row>
    <row r="17" spans="1:29" x14ac:dyDescent="0.35">
      <c r="A17" s="5" t="s">
        <v>64</v>
      </c>
      <c r="B17" s="4" t="s">
        <v>2</v>
      </c>
      <c r="C17" s="5">
        <v>2</v>
      </c>
      <c r="D17" s="5">
        <v>1</v>
      </c>
      <c r="E17" s="5">
        <v>0</v>
      </c>
      <c r="F17" s="5">
        <v>2</v>
      </c>
      <c r="G17" s="5">
        <v>1</v>
      </c>
      <c r="H17" s="5">
        <v>0</v>
      </c>
      <c r="I17" s="5">
        <v>0</v>
      </c>
      <c r="J17" s="5">
        <v>0</v>
      </c>
      <c r="K17" s="5">
        <v>2</v>
      </c>
      <c r="L17" s="5">
        <v>1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2</v>
      </c>
      <c r="T17" s="5">
        <v>0</v>
      </c>
      <c r="U17" s="5">
        <v>0</v>
      </c>
      <c r="V17" s="5">
        <v>2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f t="shared" si="0"/>
        <v>13</v>
      </c>
      <c r="AC17" s="5"/>
    </row>
    <row r="18" spans="1:29" x14ac:dyDescent="0.35">
      <c r="A18" s="5" t="s">
        <v>65</v>
      </c>
      <c r="B18" s="4" t="s">
        <v>3</v>
      </c>
      <c r="C18" s="5">
        <v>2</v>
      </c>
      <c r="D18" s="5">
        <v>0</v>
      </c>
      <c r="E18" s="5">
        <v>1</v>
      </c>
      <c r="F18" s="5">
        <v>2</v>
      </c>
      <c r="G18" s="5">
        <v>0</v>
      </c>
      <c r="H18" s="5">
        <v>1</v>
      </c>
      <c r="I18" s="5">
        <v>0</v>
      </c>
      <c r="J18" s="5">
        <v>1</v>
      </c>
      <c r="K18" s="5">
        <v>1</v>
      </c>
      <c r="L18" s="5">
        <v>0</v>
      </c>
      <c r="M18" s="5">
        <v>1</v>
      </c>
      <c r="N18" s="5">
        <v>0</v>
      </c>
      <c r="O18" s="5">
        <v>0</v>
      </c>
      <c r="P18" s="5">
        <v>1</v>
      </c>
      <c r="Q18" s="5">
        <v>0</v>
      </c>
      <c r="R18" s="5">
        <v>0</v>
      </c>
      <c r="S18" s="5">
        <v>2</v>
      </c>
      <c r="T18" s="5">
        <v>0</v>
      </c>
      <c r="U18" s="5">
        <v>0</v>
      </c>
      <c r="V18" s="5">
        <v>2</v>
      </c>
      <c r="W18" s="5">
        <v>1</v>
      </c>
      <c r="X18" s="5">
        <v>0</v>
      </c>
      <c r="Y18" s="5">
        <v>1</v>
      </c>
      <c r="Z18" s="5">
        <v>0</v>
      </c>
      <c r="AA18" s="5">
        <v>1</v>
      </c>
      <c r="AB18" s="5">
        <f t="shared" si="0"/>
        <v>17</v>
      </c>
      <c r="AC18" s="5"/>
    </row>
    <row r="19" spans="1:29" x14ac:dyDescent="0.35">
      <c r="A19" s="5" t="s">
        <v>66</v>
      </c>
      <c r="B19" s="4" t="s">
        <v>2</v>
      </c>
      <c r="C19" s="5">
        <v>1</v>
      </c>
      <c r="D19" s="5">
        <v>1</v>
      </c>
      <c r="E19" s="5">
        <v>0</v>
      </c>
      <c r="F19" s="5">
        <v>2</v>
      </c>
      <c r="G19" s="5">
        <v>0</v>
      </c>
      <c r="H19" s="5">
        <v>0</v>
      </c>
      <c r="I19" s="5">
        <v>0</v>
      </c>
      <c r="J19" s="5">
        <v>0</v>
      </c>
      <c r="K19" s="5">
        <v>2</v>
      </c>
      <c r="L19" s="5">
        <v>0</v>
      </c>
      <c r="M19" s="5">
        <v>2</v>
      </c>
      <c r="N19" s="5">
        <v>0</v>
      </c>
      <c r="O19" s="5">
        <v>0</v>
      </c>
      <c r="P19" s="5">
        <v>0</v>
      </c>
      <c r="Q19" s="5">
        <v>1</v>
      </c>
      <c r="R19" s="5">
        <v>1</v>
      </c>
      <c r="S19" s="5">
        <v>2</v>
      </c>
      <c r="T19" s="5">
        <v>0</v>
      </c>
      <c r="U19" s="5">
        <v>0</v>
      </c>
      <c r="V19" s="5">
        <v>2</v>
      </c>
      <c r="W19" s="5">
        <v>0</v>
      </c>
      <c r="X19" s="5">
        <v>0</v>
      </c>
      <c r="Y19" s="5">
        <v>1</v>
      </c>
      <c r="Z19" s="5">
        <v>0</v>
      </c>
      <c r="AA19" s="5">
        <v>0</v>
      </c>
      <c r="AB19" s="5">
        <f t="shared" si="0"/>
        <v>15</v>
      </c>
      <c r="AC19" s="5"/>
    </row>
    <row r="20" spans="1:29" x14ac:dyDescent="0.35">
      <c r="A20" s="5" t="s">
        <v>67</v>
      </c>
      <c r="B20" s="4" t="s">
        <v>2</v>
      </c>
      <c r="C20" s="5">
        <v>1</v>
      </c>
      <c r="D20" s="5">
        <v>2</v>
      </c>
      <c r="E20" s="5">
        <v>1</v>
      </c>
      <c r="F20" s="5">
        <v>2</v>
      </c>
      <c r="G20" s="5">
        <v>1</v>
      </c>
      <c r="H20" s="5">
        <v>0</v>
      </c>
      <c r="I20" s="5">
        <v>0</v>
      </c>
      <c r="J20" s="5">
        <v>0</v>
      </c>
      <c r="K20" s="5">
        <v>1</v>
      </c>
      <c r="L20" s="5">
        <v>1</v>
      </c>
      <c r="M20" s="5">
        <v>0</v>
      </c>
      <c r="N20" s="5">
        <v>0</v>
      </c>
      <c r="O20" s="5">
        <v>0</v>
      </c>
      <c r="P20" s="5">
        <v>1</v>
      </c>
      <c r="Q20" s="5">
        <v>1</v>
      </c>
      <c r="R20" s="5">
        <v>1</v>
      </c>
      <c r="S20" s="5">
        <v>1</v>
      </c>
      <c r="T20" s="5">
        <v>0</v>
      </c>
      <c r="U20" s="5">
        <v>0</v>
      </c>
      <c r="V20" s="5">
        <v>2</v>
      </c>
      <c r="W20" s="5">
        <v>1</v>
      </c>
      <c r="X20" s="5">
        <v>0</v>
      </c>
      <c r="Y20" s="5">
        <v>1</v>
      </c>
      <c r="Z20" s="5">
        <v>0</v>
      </c>
      <c r="AA20" s="5">
        <v>0</v>
      </c>
      <c r="AB20" s="5">
        <f t="shared" si="0"/>
        <v>17</v>
      </c>
      <c r="AC20" s="5"/>
    </row>
    <row r="21" spans="1:29" x14ac:dyDescent="0.35">
      <c r="A21" s="5" t="s">
        <v>68</v>
      </c>
      <c r="B21" s="4" t="s">
        <v>3</v>
      </c>
      <c r="C21" s="5">
        <v>1</v>
      </c>
      <c r="D21" s="5">
        <v>2</v>
      </c>
      <c r="E21" s="5">
        <v>2</v>
      </c>
      <c r="F21" s="5">
        <v>2</v>
      </c>
      <c r="G21" s="5">
        <v>0</v>
      </c>
      <c r="H21" s="5">
        <v>0</v>
      </c>
      <c r="I21" s="5">
        <v>0</v>
      </c>
      <c r="J21" s="5">
        <v>1</v>
      </c>
      <c r="K21" s="5">
        <v>2</v>
      </c>
      <c r="L21" s="5">
        <v>1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</v>
      </c>
      <c r="S21" s="5">
        <v>2</v>
      </c>
      <c r="T21" s="5">
        <v>0</v>
      </c>
      <c r="U21" s="5">
        <v>0</v>
      </c>
      <c r="V21" s="5">
        <v>2</v>
      </c>
      <c r="W21" s="5">
        <v>0</v>
      </c>
      <c r="X21" s="5">
        <v>0</v>
      </c>
      <c r="Y21" s="5">
        <v>2</v>
      </c>
      <c r="Z21" s="5">
        <v>1</v>
      </c>
      <c r="AA21" s="5">
        <v>0</v>
      </c>
      <c r="AB21" s="5">
        <f t="shared" si="0"/>
        <v>19</v>
      </c>
      <c r="AC21" s="5"/>
    </row>
    <row r="22" spans="1:29" x14ac:dyDescent="0.35">
      <c r="A22" s="5" t="s">
        <v>69</v>
      </c>
      <c r="B22" s="4" t="s">
        <v>3</v>
      </c>
      <c r="C22" s="5">
        <v>2</v>
      </c>
      <c r="D22" s="5">
        <v>1</v>
      </c>
      <c r="E22" s="5">
        <v>2</v>
      </c>
      <c r="F22" s="5">
        <v>2</v>
      </c>
      <c r="G22" s="5">
        <v>2</v>
      </c>
      <c r="H22" s="5">
        <v>2</v>
      </c>
      <c r="I22" s="5">
        <v>1</v>
      </c>
      <c r="J22" s="5">
        <v>1</v>
      </c>
      <c r="K22" s="5">
        <v>1</v>
      </c>
      <c r="L22" s="5">
        <v>0</v>
      </c>
      <c r="M22" s="5">
        <v>1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1</v>
      </c>
      <c r="T22" s="5">
        <v>0</v>
      </c>
      <c r="U22" s="5">
        <v>0</v>
      </c>
      <c r="V22" s="5">
        <v>2</v>
      </c>
      <c r="W22" s="5">
        <v>0</v>
      </c>
      <c r="X22" s="5">
        <v>0</v>
      </c>
      <c r="Y22" s="5">
        <v>1</v>
      </c>
      <c r="Z22" s="5">
        <v>0</v>
      </c>
      <c r="AA22" s="5">
        <v>1</v>
      </c>
      <c r="AB22" s="5">
        <f t="shared" si="0"/>
        <v>20</v>
      </c>
      <c r="AC22" s="5"/>
    </row>
    <row r="23" spans="1:29" x14ac:dyDescent="0.35">
      <c r="A23" s="5" t="s">
        <v>70</v>
      </c>
      <c r="B23" s="4" t="s">
        <v>2</v>
      </c>
      <c r="C23" s="5">
        <v>2</v>
      </c>
      <c r="D23" s="5">
        <v>0</v>
      </c>
      <c r="E23" s="5">
        <v>2</v>
      </c>
      <c r="F23" s="5">
        <v>2</v>
      </c>
      <c r="G23" s="5">
        <v>0</v>
      </c>
      <c r="H23" s="5">
        <v>1</v>
      </c>
      <c r="I23" s="5">
        <v>0</v>
      </c>
      <c r="J23" s="5">
        <v>0</v>
      </c>
      <c r="K23" s="5">
        <v>2</v>
      </c>
      <c r="L23" s="5">
        <v>0</v>
      </c>
      <c r="M23" s="5">
        <v>0</v>
      </c>
      <c r="N23" s="5">
        <v>0</v>
      </c>
      <c r="O23" s="5">
        <v>0</v>
      </c>
      <c r="P23" s="5">
        <v>1</v>
      </c>
      <c r="Q23" s="5">
        <v>2</v>
      </c>
      <c r="R23" s="5">
        <v>2</v>
      </c>
      <c r="S23" s="5">
        <v>1</v>
      </c>
      <c r="T23" s="5">
        <v>0</v>
      </c>
      <c r="U23" s="5">
        <v>0</v>
      </c>
      <c r="V23" s="5">
        <v>2</v>
      </c>
      <c r="W23" s="5">
        <v>0</v>
      </c>
      <c r="X23" s="5">
        <v>0</v>
      </c>
      <c r="Y23" s="5">
        <v>0</v>
      </c>
      <c r="Z23" s="5">
        <v>0</v>
      </c>
      <c r="AA23" s="5">
        <v>1</v>
      </c>
      <c r="AB23" s="5">
        <f t="shared" si="0"/>
        <v>18</v>
      </c>
      <c r="AC23" s="5"/>
    </row>
    <row r="24" spans="1:29" x14ac:dyDescent="0.35">
      <c r="A24" s="5" t="s">
        <v>71</v>
      </c>
      <c r="B24" s="4" t="s">
        <v>3</v>
      </c>
      <c r="C24" s="5">
        <v>2</v>
      </c>
      <c r="D24" s="5">
        <v>1</v>
      </c>
      <c r="E24" s="5">
        <v>1</v>
      </c>
      <c r="F24" s="5">
        <v>2</v>
      </c>
      <c r="G24" s="5">
        <v>0</v>
      </c>
      <c r="H24" s="5">
        <v>1</v>
      </c>
      <c r="I24" s="5">
        <v>0</v>
      </c>
      <c r="J24" s="5">
        <v>1</v>
      </c>
      <c r="K24" s="5">
        <v>2</v>
      </c>
      <c r="L24" s="5">
        <v>0</v>
      </c>
      <c r="M24" s="5">
        <v>1</v>
      </c>
      <c r="N24" s="5">
        <v>0</v>
      </c>
      <c r="O24" s="5">
        <v>0</v>
      </c>
      <c r="P24" s="5">
        <v>0</v>
      </c>
      <c r="Q24" s="5">
        <v>1</v>
      </c>
      <c r="R24" s="5">
        <v>1</v>
      </c>
      <c r="S24" s="5">
        <v>2</v>
      </c>
      <c r="T24" s="5">
        <v>0</v>
      </c>
      <c r="U24" s="5">
        <v>0</v>
      </c>
      <c r="V24" s="5">
        <v>2</v>
      </c>
      <c r="W24" s="5">
        <v>0</v>
      </c>
      <c r="X24" s="5">
        <v>0</v>
      </c>
      <c r="Y24" s="5">
        <v>0</v>
      </c>
      <c r="Z24" s="5">
        <v>0</v>
      </c>
      <c r="AA24" s="5">
        <v>1</v>
      </c>
      <c r="AB24" s="5">
        <f t="shared" si="0"/>
        <v>18</v>
      </c>
      <c r="AC24" s="5"/>
    </row>
    <row r="26" spans="1:29" x14ac:dyDescent="0.35">
      <c r="A26" s="6" t="s">
        <v>34</v>
      </c>
      <c r="B26" s="19" t="s">
        <v>35</v>
      </c>
      <c r="C26" s="19"/>
      <c r="D26" s="19"/>
      <c r="E26" s="19"/>
    </row>
    <row r="27" spans="1:29" x14ac:dyDescent="0.35">
      <c r="A27" s="1" t="s">
        <v>0</v>
      </c>
      <c r="B27" s="7" t="s">
        <v>1</v>
      </c>
      <c r="C27" s="1" t="s">
        <v>6</v>
      </c>
      <c r="D27" s="1" t="s">
        <v>11</v>
      </c>
      <c r="E27" s="1" t="s">
        <v>16</v>
      </c>
      <c r="F27" s="1" t="s">
        <v>19</v>
      </c>
      <c r="G27" s="1" t="s">
        <v>27</v>
      </c>
      <c r="H27" s="1" t="s">
        <v>29</v>
      </c>
      <c r="I27" s="1" t="s">
        <v>30</v>
      </c>
      <c r="K27" s="23" t="s">
        <v>36</v>
      </c>
      <c r="L27" s="23"/>
      <c r="M27" s="23"/>
      <c r="N27" s="24" t="s">
        <v>37</v>
      </c>
      <c r="O27" s="24"/>
      <c r="P27" s="24"/>
    </row>
    <row r="28" spans="1:29" ht="31.5" customHeight="1" x14ac:dyDescent="0.35">
      <c r="A28" s="5" t="s">
        <v>62</v>
      </c>
      <c r="B28" s="11" t="s">
        <v>2</v>
      </c>
      <c r="C28" s="5">
        <v>0</v>
      </c>
      <c r="D28" s="5">
        <v>1</v>
      </c>
      <c r="E28" s="5">
        <v>2</v>
      </c>
      <c r="F28" s="5">
        <v>0</v>
      </c>
      <c r="G28" s="5">
        <v>0</v>
      </c>
      <c r="H28" s="5">
        <f>SUM(C28:G28)</f>
        <v>3</v>
      </c>
      <c r="I28" s="5" t="s">
        <v>59</v>
      </c>
      <c r="K28" s="25" t="s">
        <v>38</v>
      </c>
      <c r="L28" s="25"/>
      <c r="M28" s="25"/>
      <c r="N28" s="8" t="s">
        <v>39</v>
      </c>
      <c r="O28" s="9" t="s">
        <v>40</v>
      </c>
      <c r="P28" s="8" t="s">
        <v>41</v>
      </c>
    </row>
    <row r="29" spans="1:29" x14ac:dyDescent="0.35">
      <c r="A29" s="5" t="s">
        <v>63</v>
      </c>
      <c r="B29" s="2" t="s">
        <v>2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f t="shared" ref="H29:H37" si="1">SUM(C29:G29)</f>
        <v>0</v>
      </c>
      <c r="I29" s="5" t="s">
        <v>59</v>
      </c>
      <c r="K29" s="16" t="s">
        <v>42</v>
      </c>
      <c r="L29" s="26"/>
      <c r="M29" s="27"/>
      <c r="N29" s="5" t="s">
        <v>43</v>
      </c>
      <c r="O29" s="5">
        <v>6</v>
      </c>
      <c r="P29" s="10" t="s">
        <v>44</v>
      </c>
    </row>
    <row r="30" spans="1:29" x14ac:dyDescent="0.35">
      <c r="A30" s="5" t="s">
        <v>64</v>
      </c>
      <c r="B30" s="2" t="s">
        <v>2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f t="shared" si="1"/>
        <v>0</v>
      </c>
      <c r="I30" s="5" t="s">
        <v>59</v>
      </c>
      <c r="K30" s="20" t="s">
        <v>45</v>
      </c>
      <c r="L30" s="21"/>
      <c r="M30" s="22"/>
      <c r="N30" s="5" t="s">
        <v>46</v>
      </c>
      <c r="O30" s="5">
        <v>4</v>
      </c>
      <c r="P30" s="10" t="s">
        <v>47</v>
      </c>
    </row>
    <row r="31" spans="1:29" x14ac:dyDescent="0.35">
      <c r="A31" s="5" t="s">
        <v>65</v>
      </c>
      <c r="B31" s="2" t="s">
        <v>3</v>
      </c>
      <c r="C31" s="5">
        <v>1</v>
      </c>
      <c r="D31" s="5">
        <v>1</v>
      </c>
      <c r="E31" s="5">
        <v>0</v>
      </c>
      <c r="F31" s="5">
        <v>0</v>
      </c>
      <c r="G31" s="5">
        <v>0</v>
      </c>
      <c r="H31" s="5">
        <f t="shared" si="1"/>
        <v>2</v>
      </c>
      <c r="I31" s="5" t="s">
        <v>59</v>
      </c>
      <c r="K31" s="16" t="s">
        <v>48</v>
      </c>
      <c r="L31" s="17"/>
      <c r="M31" s="18"/>
      <c r="N31" s="5" t="s">
        <v>49</v>
      </c>
      <c r="O31" s="5">
        <v>6</v>
      </c>
      <c r="P31" s="5" t="s">
        <v>44</v>
      </c>
    </row>
    <row r="32" spans="1:29" x14ac:dyDescent="0.35">
      <c r="A32" s="5" t="s">
        <v>66</v>
      </c>
      <c r="B32" s="2" t="s">
        <v>2</v>
      </c>
      <c r="C32" s="5">
        <v>0</v>
      </c>
      <c r="D32" s="5">
        <v>0</v>
      </c>
      <c r="E32" s="5">
        <v>0</v>
      </c>
      <c r="F32" s="5">
        <v>1</v>
      </c>
      <c r="G32" s="5">
        <v>0</v>
      </c>
      <c r="H32" s="5">
        <f t="shared" si="1"/>
        <v>1</v>
      </c>
      <c r="I32" s="5" t="s">
        <v>59</v>
      </c>
      <c r="K32" s="16" t="s">
        <v>50</v>
      </c>
      <c r="L32" s="17"/>
      <c r="M32" s="18"/>
      <c r="N32" s="5" t="s">
        <v>46</v>
      </c>
      <c r="O32" s="10" t="s">
        <v>51</v>
      </c>
      <c r="P32" s="5" t="s">
        <v>52</v>
      </c>
    </row>
    <row r="33" spans="1:16" ht="15" customHeight="1" x14ac:dyDescent="0.35">
      <c r="A33" s="5" t="s">
        <v>67</v>
      </c>
      <c r="B33" s="2" t="s">
        <v>2</v>
      </c>
      <c r="C33" s="5">
        <v>1</v>
      </c>
      <c r="D33" s="5">
        <v>0</v>
      </c>
      <c r="E33" s="5">
        <v>1</v>
      </c>
      <c r="F33" s="5">
        <v>1</v>
      </c>
      <c r="G33" s="5">
        <v>0</v>
      </c>
      <c r="H33" s="5">
        <f t="shared" si="1"/>
        <v>3</v>
      </c>
      <c r="I33" s="5" t="s">
        <v>59</v>
      </c>
      <c r="K33" s="15" t="s">
        <v>53</v>
      </c>
      <c r="L33" s="15"/>
      <c r="M33" s="15"/>
      <c r="N33" s="14" t="s">
        <v>52</v>
      </c>
      <c r="O33" s="5">
        <v>5</v>
      </c>
      <c r="P33" s="5" t="s">
        <v>54</v>
      </c>
    </row>
    <row r="34" spans="1:16" x14ac:dyDescent="0.35">
      <c r="A34" s="5" t="s">
        <v>68</v>
      </c>
      <c r="B34" s="2" t="s">
        <v>3</v>
      </c>
      <c r="C34" s="5">
        <v>2</v>
      </c>
      <c r="D34" s="5">
        <v>1</v>
      </c>
      <c r="E34" s="5">
        <v>0</v>
      </c>
      <c r="F34" s="5">
        <v>1</v>
      </c>
      <c r="G34" s="5">
        <v>1</v>
      </c>
      <c r="H34" s="5">
        <f t="shared" si="1"/>
        <v>5</v>
      </c>
      <c r="I34" s="5" t="s">
        <v>59</v>
      </c>
      <c r="K34" s="15"/>
      <c r="L34" s="15"/>
      <c r="M34" s="15"/>
    </row>
    <row r="35" spans="1:16" x14ac:dyDescent="0.35">
      <c r="A35" s="5" t="s">
        <v>69</v>
      </c>
      <c r="B35" s="2" t="s">
        <v>3</v>
      </c>
      <c r="C35" s="5">
        <v>2</v>
      </c>
      <c r="D35" s="5">
        <v>1</v>
      </c>
      <c r="E35" s="5">
        <v>0</v>
      </c>
      <c r="F35" s="5">
        <v>1</v>
      </c>
      <c r="G35" s="5">
        <v>0</v>
      </c>
      <c r="H35" s="5">
        <f t="shared" si="1"/>
        <v>4</v>
      </c>
      <c r="I35" s="5" t="s">
        <v>59</v>
      </c>
      <c r="P35" s="13" t="s">
        <v>61</v>
      </c>
    </row>
    <row r="36" spans="1:16" x14ac:dyDescent="0.35">
      <c r="A36" s="5" t="s">
        <v>70</v>
      </c>
      <c r="B36" s="2" t="s">
        <v>2</v>
      </c>
      <c r="C36" s="5">
        <v>2</v>
      </c>
      <c r="D36" s="5">
        <v>0</v>
      </c>
      <c r="E36" s="5">
        <v>0</v>
      </c>
      <c r="F36" s="5">
        <v>2</v>
      </c>
      <c r="G36" s="5">
        <v>0</v>
      </c>
      <c r="H36" s="5">
        <f t="shared" si="1"/>
        <v>4</v>
      </c>
      <c r="I36" s="5" t="s">
        <v>59</v>
      </c>
    </row>
    <row r="37" spans="1:16" x14ac:dyDescent="0.35">
      <c r="A37" s="5" t="s">
        <v>71</v>
      </c>
      <c r="B37" s="2" t="s">
        <v>3</v>
      </c>
      <c r="C37" s="5">
        <v>1</v>
      </c>
      <c r="D37" s="5">
        <v>1</v>
      </c>
      <c r="E37" s="5">
        <v>0</v>
      </c>
      <c r="F37" s="5">
        <v>1</v>
      </c>
      <c r="G37" s="5">
        <v>0</v>
      </c>
      <c r="H37" s="5">
        <f t="shared" si="1"/>
        <v>3</v>
      </c>
      <c r="I37" s="5" t="s">
        <v>59</v>
      </c>
    </row>
    <row r="38" spans="1:16" x14ac:dyDescent="0.35">
      <c r="H38" s="5">
        <f>SUM(H28:H37)</f>
        <v>25</v>
      </c>
    </row>
    <row r="40" spans="1:16" x14ac:dyDescent="0.35">
      <c r="A40" s="6" t="s">
        <v>34</v>
      </c>
      <c r="B40" s="19" t="s">
        <v>55</v>
      </c>
      <c r="C40" s="19"/>
      <c r="D40" s="19"/>
      <c r="E40" s="19"/>
    </row>
    <row r="41" spans="1:16" x14ac:dyDescent="0.35">
      <c r="A41" s="1" t="s">
        <v>0</v>
      </c>
      <c r="B41" s="7" t="s">
        <v>1</v>
      </c>
      <c r="C41" s="1" t="s">
        <v>8</v>
      </c>
      <c r="D41" s="1" t="s">
        <v>10</v>
      </c>
      <c r="E41" s="1" t="s">
        <v>15</v>
      </c>
      <c r="F41" s="1" t="s">
        <v>21</v>
      </c>
      <c r="G41" s="1" t="s">
        <v>25</v>
      </c>
      <c r="H41" s="1" t="s">
        <v>29</v>
      </c>
      <c r="I41" s="1" t="s">
        <v>30</v>
      </c>
    </row>
    <row r="42" spans="1:16" x14ac:dyDescent="0.35">
      <c r="A42" s="5" t="s">
        <v>62</v>
      </c>
      <c r="B42" s="11" t="s">
        <v>2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f>SUM(C42:G42)</f>
        <v>0</v>
      </c>
      <c r="I42" s="5" t="s">
        <v>59</v>
      </c>
    </row>
    <row r="43" spans="1:16" x14ac:dyDescent="0.35">
      <c r="A43" s="5" t="s">
        <v>63</v>
      </c>
      <c r="B43" s="2" t="s">
        <v>2</v>
      </c>
      <c r="C43" s="5">
        <v>0</v>
      </c>
      <c r="D43" s="5">
        <v>1</v>
      </c>
      <c r="E43" s="5">
        <v>0</v>
      </c>
      <c r="F43" s="5">
        <v>0</v>
      </c>
      <c r="G43" s="5">
        <v>0</v>
      </c>
      <c r="H43" s="5">
        <f t="shared" ref="H43:H51" si="2">SUM(C43:G43)</f>
        <v>1</v>
      </c>
      <c r="I43" s="5" t="s">
        <v>59</v>
      </c>
    </row>
    <row r="44" spans="1:16" x14ac:dyDescent="0.35">
      <c r="A44" s="5" t="s">
        <v>64</v>
      </c>
      <c r="B44" s="2" t="s">
        <v>2</v>
      </c>
      <c r="C44" s="5">
        <v>1</v>
      </c>
      <c r="D44" s="5">
        <v>0</v>
      </c>
      <c r="E44" s="5">
        <v>0</v>
      </c>
      <c r="F44" s="5">
        <v>0</v>
      </c>
      <c r="G44" s="5">
        <v>0</v>
      </c>
      <c r="H44" s="5">
        <f t="shared" si="2"/>
        <v>1</v>
      </c>
      <c r="I44" s="5" t="s">
        <v>59</v>
      </c>
    </row>
    <row r="45" spans="1:16" x14ac:dyDescent="0.35">
      <c r="A45" s="5" t="s">
        <v>65</v>
      </c>
      <c r="B45" s="2" t="s">
        <v>3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f t="shared" si="2"/>
        <v>0</v>
      </c>
      <c r="I45" s="5" t="s">
        <v>59</v>
      </c>
    </row>
    <row r="46" spans="1:16" x14ac:dyDescent="0.35">
      <c r="A46" s="5" t="s">
        <v>66</v>
      </c>
      <c r="B46" s="2" t="s">
        <v>2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f t="shared" si="2"/>
        <v>0</v>
      </c>
      <c r="I46" s="5" t="s">
        <v>59</v>
      </c>
    </row>
    <row r="47" spans="1:16" x14ac:dyDescent="0.35">
      <c r="A47" s="5" t="s">
        <v>67</v>
      </c>
      <c r="B47" s="2" t="s">
        <v>2</v>
      </c>
      <c r="C47" s="5">
        <v>1</v>
      </c>
      <c r="D47" s="5">
        <v>0</v>
      </c>
      <c r="E47" s="5">
        <v>0</v>
      </c>
      <c r="F47" s="5">
        <v>0</v>
      </c>
      <c r="G47" s="5">
        <v>0</v>
      </c>
      <c r="H47" s="5">
        <f t="shared" si="2"/>
        <v>1</v>
      </c>
      <c r="I47" s="5" t="s">
        <v>59</v>
      </c>
    </row>
    <row r="48" spans="1:16" x14ac:dyDescent="0.35">
      <c r="A48" s="5" t="s">
        <v>68</v>
      </c>
      <c r="B48" s="2" t="s">
        <v>3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f t="shared" si="2"/>
        <v>0</v>
      </c>
      <c r="I48" s="5" t="s">
        <v>59</v>
      </c>
    </row>
    <row r="49" spans="1:9" x14ac:dyDescent="0.35">
      <c r="A49" s="5" t="s">
        <v>69</v>
      </c>
      <c r="B49" s="2" t="s">
        <v>3</v>
      </c>
      <c r="C49" s="5">
        <v>2</v>
      </c>
      <c r="D49" s="5">
        <v>1</v>
      </c>
      <c r="E49" s="5">
        <v>0</v>
      </c>
      <c r="F49" s="5">
        <v>0</v>
      </c>
      <c r="G49" s="5">
        <v>0</v>
      </c>
      <c r="H49" s="5">
        <f t="shared" si="2"/>
        <v>3</v>
      </c>
      <c r="I49" s="5" t="s">
        <v>59</v>
      </c>
    </row>
    <row r="50" spans="1:9" x14ac:dyDescent="0.35">
      <c r="A50" s="5" t="s">
        <v>70</v>
      </c>
      <c r="B50" s="2" t="s">
        <v>2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f t="shared" si="2"/>
        <v>0</v>
      </c>
      <c r="I50" s="5" t="s">
        <v>59</v>
      </c>
    </row>
    <row r="51" spans="1:9" x14ac:dyDescent="0.35">
      <c r="A51" s="5" t="s">
        <v>71</v>
      </c>
      <c r="B51" s="2" t="s">
        <v>3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f t="shared" si="2"/>
        <v>0</v>
      </c>
      <c r="I51" s="5" t="s">
        <v>59</v>
      </c>
    </row>
    <row r="52" spans="1:9" x14ac:dyDescent="0.35">
      <c r="C52" s="13"/>
      <c r="H52" s="5">
        <f>SUM(H42:H51)</f>
        <v>6</v>
      </c>
    </row>
    <row r="54" spans="1:9" x14ac:dyDescent="0.35">
      <c r="A54" s="6" t="s">
        <v>56</v>
      </c>
      <c r="B54" s="19" t="s">
        <v>57</v>
      </c>
      <c r="C54" s="19"/>
      <c r="D54" s="19"/>
      <c r="E54" s="19"/>
      <c r="F54" s="19"/>
      <c r="G54" s="19"/>
    </row>
    <row r="55" spans="1:9" x14ac:dyDescent="0.35">
      <c r="A55" s="1" t="s">
        <v>0</v>
      </c>
      <c r="B55" s="7" t="s">
        <v>1</v>
      </c>
      <c r="C55" s="1" t="s">
        <v>5</v>
      </c>
      <c r="D55" s="1" t="s">
        <v>13</v>
      </c>
      <c r="E55" s="1" t="s">
        <v>18</v>
      </c>
      <c r="F55" s="1" t="s">
        <v>24</v>
      </c>
      <c r="G55" s="1" t="s">
        <v>28</v>
      </c>
      <c r="H55" s="1" t="s">
        <v>29</v>
      </c>
      <c r="I55" s="1" t="s">
        <v>30</v>
      </c>
    </row>
    <row r="56" spans="1:9" x14ac:dyDescent="0.35">
      <c r="A56" s="5" t="s">
        <v>62</v>
      </c>
      <c r="B56" s="2" t="s">
        <v>2</v>
      </c>
      <c r="C56" s="5">
        <v>1</v>
      </c>
      <c r="D56" s="5">
        <v>1</v>
      </c>
      <c r="E56" s="5">
        <v>0</v>
      </c>
      <c r="F56" s="5">
        <v>1</v>
      </c>
      <c r="G56" s="5">
        <v>2</v>
      </c>
      <c r="H56" s="5">
        <f xml:space="preserve"> SUM(C56:G56)</f>
        <v>5</v>
      </c>
      <c r="I56" s="5" t="s">
        <v>59</v>
      </c>
    </row>
    <row r="57" spans="1:9" x14ac:dyDescent="0.35">
      <c r="A57" s="5" t="s">
        <v>63</v>
      </c>
      <c r="B57" s="2" t="s">
        <v>2</v>
      </c>
      <c r="C57" s="5">
        <v>0</v>
      </c>
      <c r="D57" s="5">
        <v>0</v>
      </c>
      <c r="E57" s="5">
        <v>0</v>
      </c>
      <c r="F57" s="5">
        <v>1</v>
      </c>
      <c r="G57" s="5">
        <v>1</v>
      </c>
      <c r="H57" s="5">
        <f t="shared" ref="H57:H65" si="3" xml:space="preserve"> SUM(C57:G57)</f>
        <v>2</v>
      </c>
      <c r="I57" s="5" t="s">
        <v>59</v>
      </c>
    </row>
    <row r="58" spans="1:9" x14ac:dyDescent="0.35">
      <c r="A58" s="5" t="s">
        <v>64</v>
      </c>
      <c r="B58" s="2" t="s">
        <v>2</v>
      </c>
      <c r="C58" s="5">
        <v>1</v>
      </c>
      <c r="D58" s="5">
        <v>1</v>
      </c>
      <c r="E58" s="5">
        <v>0</v>
      </c>
      <c r="F58" s="5">
        <v>0</v>
      </c>
      <c r="G58" s="5">
        <v>0</v>
      </c>
      <c r="H58" s="5">
        <f t="shared" si="3"/>
        <v>2</v>
      </c>
      <c r="I58" s="5" t="s">
        <v>59</v>
      </c>
    </row>
    <row r="59" spans="1:9" x14ac:dyDescent="0.35">
      <c r="A59" s="5" t="s">
        <v>65</v>
      </c>
      <c r="B59" s="2" t="s">
        <v>3</v>
      </c>
      <c r="C59" s="5">
        <v>0</v>
      </c>
      <c r="D59" s="5">
        <v>0</v>
      </c>
      <c r="E59" s="5">
        <v>0</v>
      </c>
      <c r="F59" s="5">
        <v>1</v>
      </c>
      <c r="G59" s="5">
        <v>1</v>
      </c>
      <c r="H59" s="5">
        <f t="shared" si="3"/>
        <v>2</v>
      </c>
      <c r="I59" s="5" t="s">
        <v>59</v>
      </c>
    </row>
    <row r="60" spans="1:9" x14ac:dyDescent="0.35">
      <c r="A60" s="5" t="s">
        <v>66</v>
      </c>
      <c r="B60" s="2" t="s">
        <v>2</v>
      </c>
      <c r="C60" s="5">
        <v>1</v>
      </c>
      <c r="D60" s="5">
        <v>0</v>
      </c>
      <c r="E60" s="5">
        <v>1</v>
      </c>
      <c r="F60" s="5">
        <v>0</v>
      </c>
      <c r="G60" s="5">
        <v>0</v>
      </c>
      <c r="H60" s="5">
        <f t="shared" si="3"/>
        <v>2</v>
      </c>
      <c r="I60" s="5" t="s">
        <v>59</v>
      </c>
    </row>
    <row r="61" spans="1:9" x14ac:dyDescent="0.35">
      <c r="A61" s="5" t="s">
        <v>67</v>
      </c>
      <c r="B61" s="2" t="s">
        <v>2</v>
      </c>
      <c r="C61" s="5">
        <v>2</v>
      </c>
      <c r="D61" s="5">
        <v>1</v>
      </c>
      <c r="E61" s="5">
        <v>1</v>
      </c>
      <c r="F61" s="5">
        <v>1</v>
      </c>
      <c r="G61" s="5">
        <v>0</v>
      </c>
      <c r="H61" s="5">
        <f t="shared" si="3"/>
        <v>5</v>
      </c>
      <c r="I61" s="5" t="s">
        <v>59</v>
      </c>
    </row>
    <row r="62" spans="1:9" x14ac:dyDescent="0.35">
      <c r="A62" s="5" t="s">
        <v>68</v>
      </c>
      <c r="B62" s="2" t="s">
        <v>3</v>
      </c>
      <c r="C62" s="5">
        <v>2</v>
      </c>
      <c r="D62" s="5">
        <v>1</v>
      </c>
      <c r="E62" s="5">
        <v>0</v>
      </c>
      <c r="F62" s="5">
        <v>0</v>
      </c>
      <c r="G62" s="5">
        <v>0</v>
      </c>
      <c r="H62" s="5">
        <f t="shared" si="3"/>
        <v>3</v>
      </c>
      <c r="I62" s="5" t="s">
        <v>59</v>
      </c>
    </row>
    <row r="63" spans="1:9" x14ac:dyDescent="0.35">
      <c r="A63" s="5" t="s">
        <v>69</v>
      </c>
      <c r="B63" s="2" t="s">
        <v>3</v>
      </c>
      <c r="C63" s="5">
        <v>1</v>
      </c>
      <c r="D63" s="5">
        <v>0</v>
      </c>
      <c r="E63" s="5">
        <v>1</v>
      </c>
      <c r="F63" s="5">
        <v>0</v>
      </c>
      <c r="G63" s="5">
        <v>1</v>
      </c>
      <c r="H63" s="5">
        <f t="shared" si="3"/>
        <v>3</v>
      </c>
      <c r="I63" s="5" t="s">
        <v>59</v>
      </c>
    </row>
    <row r="64" spans="1:9" x14ac:dyDescent="0.35">
      <c r="A64" s="5" t="s">
        <v>70</v>
      </c>
      <c r="B64" s="2" t="s">
        <v>2</v>
      </c>
      <c r="C64" s="5">
        <v>0</v>
      </c>
      <c r="D64" s="5">
        <v>0</v>
      </c>
      <c r="E64" s="5">
        <v>2</v>
      </c>
      <c r="F64" s="5">
        <v>0</v>
      </c>
      <c r="G64" s="5">
        <v>1</v>
      </c>
      <c r="H64" s="5">
        <f t="shared" si="3"/>
        <v>3</v>
      </c>
      <c r="I64" s="5" t="s">
        <v>59</v>
      </c>
    </row>
    <row r="65" spans="1:9" x14ac:dyDescent="0.35">
      <c r="A65" s="5" t="s">
        <v>71</v>
      </c>
      <c r="B65" s="2" t="s">
        <v>3</v>
      </c>
      <c r="C65" s="5">
        <v>1</v>
      </c>
      <c r="D65" s="5">
        <v>0</v>
      </c>
      <c r="E65" s="5">
        <v>1</v>
      </c>
      <c r="F65" s="5">
        <v>0</v>
      </c>
      <c r="G65" s="5">
        <v>1</v>
      </c>
      <c r="H65" s="5">
        <f t="shared" si="3"/>
        <v>3</v>
      </c>
      <c r="I65" s="5" t="s">
        <v>59</v>
      </c>
    </row>
    <row r="66" spans="1:9" x14ac:dyDescent="0.35">
      <c r="H66" s="5">
        <f>SUM(H56:H65)</f>
        <v>30</v>
      </c>
    </row>
    <row r="68" spans="1:9" x14ac:dyDescent="0.35">
      <c r="A68" s="6" t="s">
        <v>56</v>
      </c>
      <c r="B68" s="6" t="s">
        <v>58</v>
      </c>
      <c r="C68" s="6"/>
      <c r="D68" s="6"/>
      <c r="E68" s="6"/>
      <c r="F68" s="6"/>
      <c r="G68" s="6"/>
    </row>
    <row r="69" spans="1:9" x14ac:dyDescent="0.35">
      <c r="A69" s="1" t="s">
        <v>0</v>
      </c>
      <c r="B69" s="7" t="s">
        <v>1</v>
      </c>
      <c r="C69" s="1" t="s">
        <v>9</v>
      </c>
      <c r="D69" s="1" t="s">
        <v>14</v>
      </c>
      <c r="E69" s="1" t="s">
        <v>17</v>
      </c>
      <c r="F69" s="1" t="s">
        <v>22</v>
      </c>
      <c r="G69" s="1" t="s">
        <v>26</v>
      </c>
      <c r="H69" s="1" t="s">
        <v>29</v>
      </c>
      <c r="I69" s="1" t="s">
        <v>30</v>
      </c>
    </row>
    <row r="70" spans="1:9" x14ac:dyDescent="0.35">
      <c r="A70" s="5" t="s">
        <v>62</v>
      </c>
      <c r="B70" s="2" t="s">
        <v>2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f>SUM(C70:G70)</f>
        <v>0</v>
      </c>
      <c r="I70" s="5" t="s">
        <v>59</v>
      </c>
    </row>
    <row r="71" spans="1:9" x14ac:dyDescent="0.35">
      <c r="A71" s="5" t="s">
        <v>63</v>
      </c>
      <c r="B71" s="2" t="s">
        <v>2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f t="shared" ref="H71:H79" si="4">SUM(C71:G71)</f>
        <v>0</v>
      </c>
      <c r="I71" s="5" t="s">
        <v>59</v>
      </c>
    </row>
    <row r="72" spans="1:9" x14ac:dyDescent="0.35">
      <c r="A72" s="5" t="s">
        <v>64</v>
      </c>
      <c r="B72" s="2" t="s">
        <v>2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f t="shared" si="4"/>
        <v>0</v>
      </c>
      <c r="I72" s="5" t="s">
        <v>59</v>
      </c>
    </row>
    <row r="73" spans="1:9" x14ac:dyDescent="0.35">
      <c r="A73" s="5" t="s">
        <v>65</v>
      </c>
      <c r="B73" s="2" t="s">
        <v>3</v>
      </c>
      <c r="C73" s="5">
        <v>1</v>
      </c>
      <c r="D73" s="5">
        <v>1</v>
      </c>
      <c r="E73" s="5">
        <v>1</v>
      </c>
      <c r="F73" s="5">
        <v>0</v>
      </c>
      <c r="G73" s="5">
        <v>1</v>
      </c>
      <c r="H73" s="5">
        <f t="shared" si="4"/>
        <v>4</v>
      </c>
      <c r="I73" s="2" t="s">
        <v>60</v>
      </c>
    </row>
    <row r="74" spans="1:9" x14ac:dyDescent="0.35">
      <c r="A74" s="5" t="s">
        <v>66</v>
      </c>
      <c r="B74" s="2" t="s">
        <v>2</v>
      </c>
      <c r="C74" s="5">
        <v>0</v>
      </c>
      <c r="D74" s="5">
        <v>2</v>
      </c>
      <c r="E74" s="5">
        <v>0</v>
      </c>
      <c r="F74" s="5">
        <v>0</v>
      </c>
      <c r="G74" s="5">
        <v>1</v>
      </c>
      <c r="H74" s="5">
        <f t="shared" si="4"/>
        <v>3</v>
      </c>
      <c r="I74" s="5" t="s">
        <v>59</v>
      </c>
    </row>
    <row r="75" spans="1:9" x14ac:dyDescent="0.35">
      <c r="A75" s="5" t="s">
        <v>67</v>
      </c>
      <c r="B75" s="2" t="s">
        <v>2</v>
      </c>
      <c r="C75" s="5">
        <v>0</v>
      </c>
      <c r="D75" s="5">
        <v>0</v>
      </c>
      <c r="E75" s="5">
        <v>1</v>
      </c>
      <c r="F75" s="5">
        <v>0</v>
      </c>
      <c r="G75" s="5">
        <v>2</v>
      </c>
      <c r="H75" s="5">
        <f t="shared" si="4"/>
        <v>3</v>
      </c>
      <c r="I75" s="5" t="s">
        <v>59</v>
      </c>
    </row>
    <row r="76" spans="1:9" x14ac:dyDescent="0.35">
      <c r="A76" s="5" t="s">
        <v>68</v>
      </c>
      <c r="B76" s="2" t="s">
        <v>3</v>
      </c>
      <c r="C76" s="5">
        <v>0</v>
      </c>
      <c r="D76" s="5">
        <v>0</v>
      </c>
      <c r="E76" s="5">
        <v>0</v>
      </c>
      <c r="F76" s="5">
        <v>0</v>
      </c>
      <c r="G76" s="5">
        <v>2</v>
      </c>
      <c r="H76" s="5">
        <f t="shared" si="4"/>
        <v>2</v>
      </c>
      <c r="I76" s="5" t="s">
        <v>59</v>
      </c>
    </row>
    <row r="77" spans="1:9" x14ac:dyDescent="0.35">
      <c r="A77" s="5" t="s">
        <v>69</v>
      </c>
      <c r="B77" s="2" t="s">
        <v>3</v>
      </c>
      <c r="C77" s="5">
        <v>2</v>
      </c>
      <c r="D77" s="5">
        <v>1</v>
      </c>
      <c r="E77" s="5">
        <v>0</v>
      </c>
      <c r="F77" s="5">
        <v>1</v>
      </c>
      <c r="G77" s="5">
        <v>1</v>
      </c>
      <c r="H77" s="5">
        <f t="shared" si="4"/>
        <v>5</v>
      </c>
      <c r="I77" s="2" t="s">
        <v>60</v>
      </c>
    </row>
    <row r="78" spans="1:9" x14ac:dyDescent="0.35">
      <c r="A78" s="5" t="s">
        <v>70</v>
      </c>
      <c r="B78" s="2" t="s">
        <v>2</v>
      </c>
      <c r="C78" s="5">
        <v>1</v>
      </c>
      <c r="D78" s="5">
        <v>0</v>
      </c>
      <c r="E78" s="5">
        <v>1</v>
      </c>
      <c r="F78" s="5">
        <v>0</v>
      </c>
      <c r="G78" s="5">
        <v>0</v>
      </c>
      <c r="H78" s="5">
        <f t="shared" si="4"/>
        <v>2</v>
      </c>
      <c r="I78" s="5" t="s">
        <v>59</v>
      </c>
    </row>
    <row r="79" spans="1:9" x14ac:dyDescent="0.35">
      <c r="A79" s="5" t="s">
        <v>71</v>
      </c>
      <c r="B79" s="2" t="s">
        <v>3</v>
      </c>
      <c r="C79" s="5">
        <v>1</v>
      </c>
      <c r="D79" s="5">
        <v>1</v>
      </c>
      <c r="E79" s="5">
        <v>0</v>
      </c>
      <c r="F79" s="5">
        <v>0</v>
      </c>
      <c r="G79" s="5">
        <v>0</v>
      </c>
      <c r="H79" s="5">
        <f t="shared" si="4"/>
        <v>2</v>
      </c>
      <c r="I79" s="5" t="s">
        <v>59</v>
      </c>
    </row>
    <row r="80" spans="1:9" x14ac:dyDescent="0.35">
      <c r="H80" s="5">
        <f>SUM(H70:H79)</f>
        <v>21</v>
      </c>
    </row>
    <row r="82" spans="1:9" x14ac:dyDescent="0.35">
      <c r="A82" s="6" t="s">
        <v>56</v>
      </c>
      <c r="B82" s="12" t="s">
        <v>53</v>
      </c>
      <c r="C82" s="12"/>
      <c r="D82" s="12"/>
      <c r="E82" s="12"/>
    </row>
    <row r="83" spans="1:9" x14ac:dyDescent="0.35">
      <c r="A83" s="1" t="s">
        <v>0</v>
      </c>
      <c r="B83" s="7" t="s">
        <v>1</v>
      </c>
      <c r="C83" s="1" t="s">
        <v>4</v>
      </c>
      <c r="D83" s="1" t="s">
        <v>7</v>
      </c>
      <c r="E83" s="1" t="s">
        <v>12</v>
      </c>
      <c r="F83" s="1" t="s">
        <v>20</v>
      </c>
      <c r="G83" s="1" t="s">
        <v>23</v>
      </c>
      <c r="H83" s="1" t="s">
        <v>29</v>
      </c>
      <c r="I83" s="1" t="s">
        <v>30</v>
      </c>
    </row>
    <row r="84" spans="1:9" x14ac:dyDescent="0.35">
      <c r="A84" s="5" t="s">
        <v>62</v>
      </c>
      <c r="B84" s="2" t="s">
        <v>2</v>
      </c>
      <c r="C84" s="5">
        <v>2</v>
      </c>
      <c r="D84" s="5">
        <v>2</v>
      </c>
      <c r="E84" s="5">
        <v>2</v>
      </c>
      <c r="F84" s="5">
        <v>2</v>
      </c>
      <c r="G84" s="5">
        <v>2</v>
      </c>
      <c r="H84" s="5">
        <f>SUM(C84:G84)</f>
        <v>10</v>
      </c>
      <c r="I84" s="5" t="s">
        <v>59</v>
      </c>
    </row>
    <row r="85" spans="1:9" x14ac:dyDescent="0.35">
      <c r="A85" s="5" t="s">
        <v>63</v>
      </c>
      <c r="B85" s="2" t="s">
        <v>2</v>
      </c>
      <c r="C85" s="5">
        <v>1</v>
      </c>
      <c r="D85" s="5">
        <v>2</v>
      </c>
      <c r="E85" s="5">
        <v>2</v>
      </c>
      <c r="F85" s="5">
        <v>2</v>
      </c>
      <c r="G85" s="5">
        <v>2</v>
      </c>
      <c r="H85" s="5">
        <f t="shared" ref="H85:H93" si="5">SUM(C85:G85)</f>
        <v>9</v>
      </c>
      <c r="I85" s="5" t="s">
        <v>59</v>
      </c>
    </row>
    <row r="86" spans="1:9" x14ac:dyDescent="0.35">
      <c r="A86" s="5" t="s">
        <v>64</v>
      </c>
      <c r="B86" s="2" t="s">
        <v>2</v>
      </c>
      <c r="C86" s="5">
        <v>2</v>
      </c>
      <c r="D86" s="5">
        <v>2</v>
      </c>
      <c r="E86" s="5">
        <v>2</v>
      </c>
      <c r="F86" s="5">
        <v>2</v>
      </c>
      <c r="G86" s="5">
        <v>2</v>
      </c>
      <c r="H86" s="5">
        <f t="shared" si="5"/>
        <v>10</v>
      </c>
      <c r="I86" s="5" t="s">
        <v>59</v>
      </c>
    </row>
    <row r="87" spans="1:9" x14ac:dyDescent="0.35">
      <c r="A87" s="5" t="s">
        <v>65</v>
      </c>
      <c r="B87" s="2" t="s">
        <v>3</v>
      </c>
      <c r="C87" s="5">
        <v>2</v>
      </c>
      <c r="D87" s="5">
        <v>2</v>
      </c>
      <c r="E87" s="5">
        <v>1</v>
      </c>
      <c r="F87" s="5">
        <v>2</v>
      </c>
      <c r="G87" s="5">
        <v>2</v>
      </c>
      <c r="H87" s="5">
        <f t="shared" si="5"/>
        <v>9</v>
      </c>
      <c r="I87" s="5" t="s">
        <v>59</v>
      </c>
    </row>
    <row r="88" spans="1:9" x14ac:dyDescent="0.35">
      <c r="A88" s="5" t="s">
        <v>66</v>
      </c>
      <c r="B88" s="2" t="s">
        <v>2</v>
      </c>
      <c r="C88" s="5">
        <v>1</v>
      </c>
      <c r="D88" s="5">
        <v>2</v>
      </c>
      <c r="E88" s="5">
        <v>2</v>
      </c>
      <c r="F88" s="5">
        <v>2</v>
      </c>
      <c r="G88" s="5">
        <v>2</v>
      </c>
      <c r="H88" s="5">
        <f t="shared" si="5"/>
        <v>9</v>
      </c>
      <c r="I88" s="5" t="s">
        <v>59</v>
      </c>
    </row>
    <row r="89" spans="1:9" x14ac:dyDescent="0.35">
      <c r="A89" s="5" t="s">
        <v>67</v>
      </c>
      <c r="B89" s="2" t="s">
        <v>2</v>
      </c>
      <c r="C89" s="5">
        <v>2</v>
      </c>
      <c r="D89" s="5">
        <v>2</v>
      </c>
      <c r="E89" s="5">
        <v>2</v>
      </c>
      <c r="F89" s="5">
        <v>2</v>
      </c>
      <c r="G89" s="5">
        <v>2</v>
      </c>
      <c r="H89" s="5">
        <f t="shared" si="5"/>
        <v>10</v>
      </c>
      <c r="I89" s="5" t="s">
        <v>59</v>
      </c>
    </row>
    <row r="90" spans="1:9" x14ac:dyDescent="0.35">
      <c r="A90" s="5" t="s">
        <v>68</v>
      </c>
      <c r="B90" s="2" t="s">
        <v>3</v>
      </c>
      <c r="C90" s="5">
        <v>1</v>
      </c>
      <c r="D90" s="5">
        <v>2</v>
      </c>
      <c r="E90" s="5">
        <v>2</v>
      </c>
      <c r="F90" s="5">
        <v>2</v>
      </c>
      <c r="G90" s="5">
        <v>2</v>
      </c>
      <c r="H90" s="5">
        <f t="shared" si="5"/>
        <v>9</v>
      </c>
      <c r="I90" s="5" t="s">
        <v>59</v>
      </c>
    </row>
    <row r="91" spans="1:9" x14ac:dyDescent="0.35">
      <c r="A91" s="5" t="s">
        <v>69</v>
      </c>
      <c r="B91" s="2" t="s">
        <v>3</v>
      </c>
      <c r="C91" s="5">
        <v>2</v>
      </c>
      <c r="D91" s="5">
        <v>2</v>
      </c>
      <c r="E91" s="5">
        <v>2</v>
      </c>
      <c r="F91" s="5">
        <v>1</v>
      </c>
      <c r="G91" s="5">
        <v>2</v>
      </c>
      <c r="H91" s="5">
        <f t="shared" si="5"/>
        <v>9</v>
      </c>
      <c r="I91" s="5" t="s">
        <v>59</v>
      </c>
    </row>
    <row r="92" spans="1:9" x14ac:dyDescent="0.35">
      <c r="A92" s="5" t="s">
        <v>70</v>
      </c>
      <c r="B92" s="2" t="s">
        <v>2</v>
      </c>
      <c r="C92" s="5">
        <v>2</v>
      </c>
      <c r="D92" s="5">
        <v>2</v>
      </c>
      <c r="E92" s="5">
        <v>2</v>
      </c>
      <c r="F92" s="5">
        <v>1</v>
      </c>
      <c r="G92" s="5">
        <v>2</v>
      </c>
      <c r="H92" s="5">
        <f t="shared" si="5"/>
        <v>9</v>
      </c>
      <c r="I92" s="5" t="s">
        <v>59</v>
      </c>
    </row>
    <row r="93" spans="1:9" x14ac:dyDescent="0.35">
      <c r="A93" s="5" t="s">
        <v>71</v>
      </c>
      <c r="B93" s="2" t="s">
        <v>3</v>
      </c>
      <c r="C93" s="5">
        <v>2</v>
      </c>
      <c r="D93" s="5">
        <v>2</v>
      </c>
      <c r="E93" s="5">
        <v>2</v>
      </c>
      <c r="F93" s="5">
        <v>2</v>
      </c>
      <c r="G93" s="5">
        <v>2</v>
      </c>
      <c r="H93" s="5">
        <f t="shared" si="5"/>
        <v>10</v>
      </c>
      <c r="I93" s="5" t="s">
        <v>59</v>
      </c>
    </row>
    <row r="94" spans="1:9" x14ac:dyDescent="0.35">
      <c r="H94" s="5">
        <f>SUM(H84:H93)</f>
        <v>94</v>
      </c>
    </row>
  </sheetData>
  <mergeCells count="11">
    <mergeCell ref="K30:M30"/>
    <mergeCell ref="B26:E26"/>
    <mergeCell ref="K27:M27"/>
    <mergeCell ref="N27:P27"/>
    <mergeCell ref="K28:M28"/>
    <mergeCell ref="K29:M29"/>
    <mergeCell ref="K33:M34"/>
    <mergeCell ref="K31:M31"/>
    <mergeCell ref="K32:M32"/>
    <mergeCell ref="B40:E40"/>
    <mergeCell ref="B54:G5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HASIL POST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VANNY</dc:creator>
  <cp:lastModifiedBy>Adinda Cahayani</cp:lastModifiedBy>
  <dcterms:created xsi:type="dcterms:W3CDTF">2024-11-11T09:52:41Z</dcterms:created>
  <dcterms:modified xsi:type="dcterms:W3CDTF">2025-03-08T16:19:20Z</dcterms:modified>
</cp:coreProperties>
</file>